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a644ba2a646cc5e/Escritorio/TRANSPARENCIA/2023/ENERO 2023/"/>
    </mc:Choice>
  </mc:AlternateContent>
  <xr:revisionPtr revIDLastSave="2" documentId="8_{913C4D34-5514-430F-BBED-DB42302EDB73}" xr6:coauthVersionLast="47" xr6:coauthVersionMax="47" xr10:uidLastSave="{C60184E3-0578-4741-9845-5BAD4AB57F53}"/>
  <bookViews>
    <workbookView xWindow="-108" yWindow="-108" windowWidth="23256" windowHeight="12456" xr2:uid="{784E5D24-0E0A-4A1C-AEDB-8C414D77F257}"/>
  </bookViews>
  <sheets>
    <sheet name="P1 Presupuesto Aprobado" sheetId="1" r:id="rId1"/>
  </sheets>
  <definedNames>
    <definedName name="_xlnm.Print_Area" localSheetId="0">'P1 Presupuesto Aprobado'!$A$1:$C$102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6" i="1" l="1"/>
  <c r="B53" i="1"/>
  <c r="B27" i="1"/>
  <c r="B17" i="1"/>
  <c r="B11" i="1"/>
  <c r="B84" i="1" l="1"/>
  <c r="B37" i="1"/>
</calcChain>
</file>

<file path=xl/sharedStrings.xml><?xml version="1.0" encoding="utf-8"?>
<sst xmlns="http://schemas.openxmlformats.org/spreadsheetml/2006/main" count="87" uniqueCount="87">
  <si>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</si>
  <si>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</si>
  <si>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</si>
  <si>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</si>
  <si>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</si>
  <si>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</si>
  <si>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</si>
  <si>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</si>
  <si>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</si>
  <si>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</si>
  <si>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</si>
  <si>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</si>
  <si>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</si>
  <si>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</si>
  <si>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</si>
  <si>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</si>
  <si>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</si>
  <si>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</si>
  <si>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</si>
  <si>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</si>
  <si>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</si>
  <si>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</si>
  <si>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</si>
  <si>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</si>
  <si>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</si>
  <si>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</si>
  <si>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</si>
  <si>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</si>
  <si>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</si>
  <si>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</si>
  <si>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</si>
  <si>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</si>
  <si>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</si>
  <si>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</si>
  <si>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</si>
  <si>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</si>
  <si>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</si>
  <si>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</si>
  <si>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</si>
  <si>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</si>
  <si>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</si>
  <si>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</si>
  <si>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</si>
  <si>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</si>
  <si>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</si>
  <si>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</si>
  <si>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</si>
  <si>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</si>
  <si>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</si>
  <si>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</si>
  <si>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</si>
  <si>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</si>
  <si>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</si>
  <si>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</si>
  <si>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</si>
  <si>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</si>
  <si>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</si>
  <si>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</si>
  <si>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</si>
  <si>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</si>
  <si>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</si>
  <si>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</si>
  <si>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</si>
  <si>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</si>
  <si>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</si>
  <si>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</si>
  <si>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</si>
  <si>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</si>
  <si>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</si>
  <si>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</si>
  <si>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</si>
  <si>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</si>
  <si>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</si>
  <si>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</si>
  <si>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</si>
  <si>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</si>
  <si>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</si>
  <si>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</si>
  <si>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</si>
  <si>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</si>
  <si>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</si>
  <si>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</si>
  <si>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</si>
  <si>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INDUSTRIA, COMERCIO Y MIPYMES</t>
  </si>
  <si>
    <t xml:space="preserve">CUERPO ESPECIALIZADO DE CONTROL DE COMBUATIBLES </t>
  </si>
  <si>
    <t xml:space="preserve"> Y COMERCIO DE MERCANCIAS</t>
  </si>
  <si>
    <t>Año {2023}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</si>
</sst>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201931</xdr:colOff>
      <xdr:row>0</xdr:row>
      <xdr:rowOff>337184</xdr:rowOff>
    </xdr:from>
    <xdr:to>
      <xdr:col>0</xdr:col>
      <xdr:colOff>1699261</xdr:colOff>
      <xdr:row>6</xdr:row>
      <xdr:rowOff>45719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201931" y="337184"/>
          <a:ext cx="1497330" cy="11944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87630</xdr:colOff>
      <xdr:row>0</xdr:row>
      <xdr:rowOff>0</xdr:rowOff>
    </xdr:from>
    <xdr:to>
      <xdr:col>0</xdr:col>
      <xdr:colOff>1892400</xdr:colOff>
      <xdr:row>5</xdr:row>
      <xdr:rowOff>144780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27C1CE4-AB5B-4CB2-A3E7-89CDDD58A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630" y="0"/>
          <a:ext cx="1804770" cy="1432560"/>
        </a:xfrm>
        <a:prstGeom prst="rect">
          <a:avLst/>
        </a:prstGeom>
      </xdr:spPr>
    </xdr:pic>
    <xdr:clientData/>
  </xdr:twoCellAnchor>
  <xdr:twoCellAnchor editAs="oneCell">
    <xdr:from>
      <xdr:col>1</xdr:col>
      <xdr:colOff>891540</xdr:colOff>
      <xdr:row>0</xdr:row>
      <xdr:rowOff>0</xdr:rowOff>
    </xdr:from>
    <xdr:to>
      <xdr:col>3</xdr:col>
      <xdr:colOff>72719</xdr:colOff>
      <xdr:row>6</xdr:row>
      <xdr:rowOff>223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6C77955-4BCA-483E-8DF7-B5E07B486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43900" y="0"/>
          <a:ext cx="1528139" cy="1486123"/>
        </a:xfrm>
        <a:prstGeom prst="rect">
          <a:avLst/>
        </a:prstGeom>
      </xdr:spPr>
    </xdr:pic>
    <xdr:clientData/>
  </xdr:twoCellAnchor>
  <xdr:twoCellAnchor>
    <xdr:from>
      <xdr:col>0</xdr:col>
      <xdr:colOff>2468880</xdr:colOff>
      <xdr:row>89</xdr:row>
      <xdr:rowOff>10768</xdr:rowOff>
    </xdr:from>
    <xdr:to>
      <xdr:col>0</xdr:col>
      <xdr:colOff>6996983</xdr:colOff>
      <xdr:row>93</xdr:row>
      <xdr:rowOff>146565</xdr:rowOff>
    </xdr:to>
    <xdr:sp macro="" textlink="">
      <xdr:nvSpPr>
        <xdr:cNvPr id="8" name="6 CuadroTexto">
          <a:extLst>
            <a:ext uri="{FF2B5EF4-FFF2-40B4-BE49-F238E27FC236}">
              <a16:creationId xmlns:a16="http://schemas.microsoft.com/office/drawing/2014/main" id="{BC2099D8-DDF4-4B47-9016-DFF25B968355}"/>
            </a:ext>
          </a:extLst>
        </xdr:cNvPr>
        <xdr:cNvSpPr txBox="1"/>
      </xdr:nvSpPr>
      <xdr:spPr>
        <a:xfrm>
          <a:off x="2468880" y="16790008"/>
          <a:ext cx="4528103" cy="8673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DO" sz="1100" b="1"/>
            <a:t>LIC.  Vitaliano Perez de Los Santos,</a:t>
          </a:r>
        </a:p>
        <a:p>
          <a:pPr algn="ctr"/>
          <a:r>
            <a:rPr lang="es-DO" sz="1100"/>
            <a:t>Tte.</a:t>
          </a:r>
          <a:r>
            <a:rPr lang="es-DO" sz="1100" baseline="0"/>
            <a:t> Coronel</a:t>
          </a:r>
          <a:r>
            <a:rPr lang="es-DO" sz="1100"/>
            <a:t> Contador, E.R.D.</a:t>
          </a:r>
        </a:p>
        <a:p>
          <a:pPr algn="ctr"/>
          <a:r>
            <a:rPr lang="es-DO" sz="1100"/>
            <a:t>Encargado de Presupuesto, CECCOM.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A1:N102"/>
  <sheetViews>
    <sheetView showGridLines="0" tabSelected="1" view="pageBreakPreview" zoomScale="115" zoomScaleNormal="100" zoomScaleSheetLayoutView="115" workbookViewId="0">
      <selection activeCell="A95" sqref="A95"/>
    </sheetView>
  </sheetViews>
  <sheetFormatPr baseColWidth="10" defaultColWidth="11.44140625" defaultRowHeight="14.4" x14ac:dyDescent="0.3"/>
  <cols>
    <col min="1" max="1" width="108.6640625" customWidth="1"/>
    <col min="2" max="2" width="17.5546875" customWidth="1"/>
    <col min="3" max="3" width="16.6640625" customWidth="1"/>
  </cols>
  <sheetData>
    <row r="1" spans="1:14" ht="28.5" customHeight="1" x14ac:dyDescent="0.3">
      <c r="A1" s="20" t="s">
        <v>83</v>
      </c>
      <c r="B1" s="21"/>
      <c r="C1" s="21"/>
      <c r="D1" s="21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21" customHeight="1" x14ac:dyDescent="0.3">
      <c r="A2" s="22" t="s">
        <v>84</v>
      </c>
      <c r="B2" s="23"/>
      <c r="C2" s="23"/>
      <c r="D2" s="23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ht="21" customHeight="1" x14ac:dyDescent="0.3">
      <c r="A3" s="22" t="s">
        <v>85</v>
      </c>
      <c r="B3" s="23"/>
      <c r="C3" s="23"/>
      <c r="D3" s="23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15.6" x14ac:dyDescent="0.3">
      <c r="A4" s="24" t="s">
        <v>86</v>
      </c>
      <c r="B4" s="25"/>
      <c r="C4" s="25"/>
      <c r="D4" s="25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1:14" ht="15.75" customHeight="1" x14ac:dyDescent="0.3">
      <c r="A5" s="26" t="s">
        <v>76</v>
      </c>
      <c r="B5" s="27"/>
      <c r="C5" s="27"/>
      <c r="D5" s="27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 ht="15.75" customHeight="1" x14ac:dyDescent="0.3">
      <c r="A6" s="28" t="s">
        <v>77</v>
      </c>
      <c r="B6" s="29"/>
      <c r="C6" s="29"/>
      <c r="D6" s="29"/>
      <c r="E6" s="13"/>
      <c r="F6" s="13"/>
      <c r="G6" s="13"/>
      <c r="H6" s="13"/>
      <c r="I6" s="13"/>
      <c r="J6" s="13"/>
      <c r="K6" s="13"/>
      <c r="L6" s="13"/>
      <c r="M6" s="13"/>
      <c r="N6" s="13"/>
    </row>
    <row r="8" spans="1:14" ht="15" customHeight="1" x14ac:dyDescent="0.3">
      <c r="A8" s="17" t="s">
        <v>66</v>
      </c>
      <c r="B8" s="18" t="s">
        <v>79</v>
      </c>
      <c r="C8" s="18" t="s">
        <v>78</v>
      </c>
      <c r="D8" s="7"/>
    </row>
    <row r="9" spans="1:14" ht="23.25" customHeight="1" x14ac:dyDescent="0.3">
      <c r="A9" s="17"/>
      <c r="B9" s="19"/>
      <c r="C9" s="19"/>
      <c r="D9" s="7"/>
    </row>
    <row r="10" spans="1:14" x14ac:dyDescent="0.3">
      <c r="A10" s="1" t="s">
        <v>0</v>
      </c>
      <c r="B10" s="2"/>
      <c r="C10" s="2"/>
      <c r="D10" s="7"/>
    </row>
    <row r="11" spans="1:14" x14ac:dyDescent="0.3">
      <c r="A11" s="3" t="s">
        <v>1</v>
      </c>
      <c r="B11" s="4">
        <f>SUM(B12:B16)</f>
        <v>187323000</v>
      </c>
      <c r="D11" s="7"/>
    </row>
    <row r="12" spans="1:14" x14ac:dyDescent="0.3">
      <c r="A12" s="5" t="s">
        <v>2</v>
      </c>
      <c r="B12" s="6">
        <v>153200816</v>
      </c>
      <c r="D12" s="7"/>
    </row>
    <row r="13" spans="1:14" x14ac:dyDescent="0.3">
      <c r="A13" s="5" t="s">
        <v>3</v>
      </c>
      <c r="B13" s="6">
        <v>31835860</v>
      </c>
      <c r="D13" s="7"/>
    </row>
    <row r="14" spans="1:14" x14ac:dyDescent="0.3">
      <c r="A14" s="5" t="s">
        <v>4</v>
      </c>
      <c r="B14" s="6">
        <v>0</v>
      </c>
      <c r="D14" s="7"/>
    </row>
    <row r="15" spans="1:14" x14ac:dyDescent="0.3">
      <c r="A15" s="5" t="s">
        <v>5</v>
      </c>
      <c r="B15" s="6">
        <v>0</v>
      </c>
      <c r="D15" s="7"/>
    </row>
    <row r="16" spans="1:14" x14ac:dyDescent="0.3">
      <c r="A16" s="5" t="s">
        <v>6</v>
      </c>
      <c r="B16" s="6">
        <v>2286324</v>
      </c>
      <c r="D16" s="7"/>
    </row>
    <row r="17" spans="1:4" x14ac:dyDescent="0.3">
      <c r="A17" s="3" t="s">
        <v>7</v>
      </c>
      <c r="B17" s="4">
        <f>SUM(B18:B26)</f>
        <v>27175000</v>
      </c>
      <c r="D17" s="7"/>
    </row>
    <row r="18" spans="1:4" x14ac:dyDescent="0.3">
      <c r="A18" s="5" t="s">
        <v>8</v>
      </c>
      <c r="B18" s="6">
        <v>5280000</v>
      </c>
      <c r="D18" s="7"/>
    </row>
    <row r="19" spans="1:4" x14ac:dyDescent="0.3">
      <c r="A19" s="5" t="s">
        <v>9</v>
      </c>
      <c r="B19" s="6">
        <v>350000</v>
      </c>
      <c r="D19" s="7"/>
    </row>
    <row r="20" spans="1:4" x14ac:dyDescent="0.3">
      <c r="A20" s="5" t="s">
        <v>10</v>
      </c>
      <c r="B20" s="6">
        <v>18600000</v>
      </c>
      <c r="D20" s="7"/>
    </row>
    <row r="21" spans="1:4" x14ac:dyDescent="0.3">
      <c r="A21" s="5" t="s">
        <v>11</v>
      </c>
      <c r="B21" s="6">
        <v>0</v>
      </c>
      <c r="D21" s="7"/>
    </row>
    <row r="22" spans="1:4" x14ac:dyDescent="0.3">
      <c r="A22" s="5" t="s">
        <v>12</v>
      </c>
      <c r="B22" s="6">
        <v>1750000</v>
      </c>
    </row>
    <row r="23" spans="1:4" x14ac:dyDescent="0.3">
      <c r="A23" s="5" t="s">
        <v>13</v>
      </c>
      <c r="B23" s="6">
        <v>400000</v>
      </c>
    </row>
    <row r="24" spans="1:4" x14ac:dyDescent="0.3">
      <c r="A24" s="5" t="s">
        <v>14</v>
      </c>
      <c r="B24" s="6">
        <v>350000</v>
      </c>
    </row>
    <row r="25" spans="1:4" x14ac:dyDescent="0.3">
      <c r="A25" s="5" t="s">
        <v>15</v>
      </c>
      <c r="B25" s="6">
        <v>145000</v>
      </c>
    </row>
    <row r="26" spans="1:4" x14ac:dyDescent="0.3">
      <c r="A26" s="5" t="s">
        <v>16</v>
      </c>
      <c r="B26" s="6">
        <v>300000</v>
      </c>
    </row>
    <row r="27" spans="1:4" x14ac:dyDescent="0.3">
      <c r="A27" s="3" t="s">
        <v>17</v>
      </c>
      <c r="B27" s="4">
        <f>SUM(B28:B36)</f>
        <v>56752000</v>
      </c>
    </row>
    <row r="28" spans="1:4" x14ac:dyDescent="0.3">
      <c r="A28" s="5" t="s">
        <v>18</v>
      </c>
      <c r="B28" s="6">
        <v>34800000</v>
      </c>
    </row>
    <row r="29" spans="1:4" x14ac:dyDescent="0.3">
      <c r="A29" s="5" t="s">
        <v>19</v>
      </c>
      <c r="B29" s="6">
        <v>2400000</v>
      </c>
    </row>
    <row r="30" spans="1:4" x14ac:dyDescent="0.3">
      <c r="A30" s="5" t="s">
        <v>20</v>
      </c>
      <c r="B30" s="6">
        <v>1464000</v>
      </c>
    </row>
    <row r="31" spans="1:4" x14ac:dyDescent="0.3">
      <c r="A31" s="5" t="s">
        <v>21</v>
      </c>
      <c r="B31" s="6">
        <v>400000</v>
      </c>
    </row>
    <row r="32" spans="1:4" x14ac:dyDescent="0.3">
      <c r="A32" s="5" t="s">
        <v>22</v>
      </c>
      <c r="B32" s="6">
        <v>900000</v>
      </c>
    </row>
    <row r="33" spans="1:2" x14ac:dyDescent="0.3">
      <c r="A33" s="5" t="s">
        <v>23</v>
      </c>
      <c r="B33" s="6">
        <v>980000</v>
      </c>
    </row>
    <row r="34" spans="1:2" x14ac:dyDescent="0.3">
      <c r="A34" s="5" t="s">
        <v>24</v>
      </c>
      <c r="B34" s="6">
        <v>12988000</v>
      </c>
    </row>
    <row r="35" spans="1:2" x14ac:dyDescent="0.3">
      <c r="A35" s="5" t="s">
        <v>25</v>
      </c>
      <c r="B35" s="6">
        <v>0</v>
      </c>
    </row>
    <row r="36" spans="1:2" x14ac:dyDescent="0.3">
      <c r="A36" s="5" t="s">
        <v>26</v>
      </c>
      <c r="B36" s="6">
        <v>2820000</v>
      </c>
    </row>
    <row r="37" spans="1:2" x14ac:dyDescent="0.3">
      <c r="A37" s="3" t="s">
        <v>27</v>
      </c>
      <c r="B37" s="4">
        <f>SUM(B38:B46)</f>
        <v>0</v>
      </c>
    </row>
    <row r="38" spans="1:2" x14ac:dyDescent="0.3">
      <c r="A38" s="5" t="s">
        <v>28</v>
      </c>
      <c r="B38" s="6">
        <v>0</v>
      </c>
    </row>
    <row r="39" spans="1:2" x14ac:dyDescent="0.3">
      <c r="A39" s="5" t="s">
        <v>29</v>
      </c>
      <c r="B39" s="6">
        <v>0</v>
      </c>
    </row>
    <row r="40" spans="1:2" x14ac:dyDescent="0.3">
      <c r="A40" s="5" t="s">
        <v>30</v>
      </c>
      <c r="B40" s="6">
        <v>0</v>
      </c>
    </row>
    <row r="41" spans="1:2" x14ac:dyDescent="0.3">
      <c r="A41" s="5" t="s">
        <v>31</v>
      </c>
      <c r="B41" s="6">
        <v>0</v>
      </c>
    </row>
    <row r="42" spans="1:2" x14ac:dyDescent="0.3">
      <c r="A42" s="5" t="s">
        <v>32</v>
      </c>
      <c r="B42" s="6">
        <v>0</v>
      </c>
    </row>
    <row r="43" spans="1:2" x14ac:dyDescent="0.3">
      <c r="A43" s="5" t="s">
        <v>33</v>
      </c>
      <c r="B43" s="6">
        <v>0</v>
      </c>
    </row>
    <row r="44" spans="1:2" x14ac:dyDescent="0.3">
      <c r="A44" s="5" t="s">
        <v>34</v>
      </c>
      <c r="B44" s="6">
        <v>0</v>
      </c>
    </row>
    <row r="45" spans="1:2" x14ac:dyDescent="0.3">
      <c r="A45" s="5" t="s">
        <v>35</v>
      </c>
      <c r="B45" s="6">
        <v>0</v>
      </c>
    </row>
    <row r="46" spans="1:2" x14ac:dyDescent="0.3">
      <c r="A46" s="3" t="s">
        <v>36</v>
      </c>
      <c r="B46" s="4">
        <f>SUM(B47:B52)</f>
        <v>0</v>
      </c>
    </row>
    <row r="47" spans="1:2" x14ac:dyDescent="0.3">
      <c r="A47" s="5" t="s">
        <v>37</v>
      </c>
      <c r="B47" s="6">
        <v>0</v>
      </c>
    </row>
    <row r="48" spans="1:2" x14ac:dyDescent="0.3">
      <c r="A48" s="5" t="s">
        <v>38</v>
      </c>
      <c r="B48" s="6">
        <v>0</v>
      </c>
    </row>
    <row r="49" spans="1:2" x14ac:dyDescent="0.3">
      <c r="A49" s="5" t="s">
        <v>39</v>
      </c>
      <c r="B49" s="6">
        <v>0</v>
      </c>
    </row>
    <row r="50" spans="1:2" x14ac:dyDescent="0.3">
      <c r="A50" s="5" t="s">
        <v>40</v>
      </c>
      <c r="B50" s="6">
        <v>0</v>
      </c>
    </row>
    <row r="51" spans="1:2" x14ac:dyDescent="0.3">
      <c r="A51" s="5" t="s">
        <v>41</v>
      </c>
      <c r="B51" s="6">
        <v>0</v>
      </c>
    </row>
    <row r="52" spans="1:2" x14ac:dyDescent="0.3">
      <c r="A52" s="5" t="s">
        <v>42</v>
      </c>
      <c r="B52" s="6">
        <v>0</v>
      </c>
    </row>
    <row r="53" spans="1:2" x14ac:dyDescent="0.3">
      <c r="A53" s="3" t="s">
        <v>43</v>
      </c>
      <c r="B53" s="4">
        <f>SUM(B54:B62)</f>
        <v>1750000</v>
      </c>
    </row>
    <row r="54" spans="1:2" x14ac:dyDescent="0.3">
      <c r="A54" s="5" t="s">
        <v>44</v>
      </c>
      <c r="B54" s="6">
        <v>1050000</v>
      </c>
    </row>
    <row r="55" spans="1:2" x14ac:dyDescent="0.3">
      <c r="A55" s="5" t="s">
        <v>45</v>
      </c>
      <c r="B55" s="6">
        <v>100000</v>
      </c>
    </row>
    <row r="56" spans="1:2" x14ac:dyDescent="0.3">
      <c r="A56" s="5" t="s">
        <v>46</v>
      </c>
      <c r="B56" s="6"/>
    </row>
    <row r="57" spans="1:2" x14ac:dyDescent="0.3">
      <c r="A57" s="5" t="s">
        <v>47</v>
      </c>
      <c r="B57" s="6"/>
    </row>
    <row r="58" spans="1:2" x14ac:dyDescent="0.3">
      <c r="A58" s="5" t="s">
        <v>48</v>
      </c>
      <c r="B58" s="6">
        <v>350000</v>
      </c>
    </row>
    <row r="59" spans="1:2" x14ac:dyDescent="0.3">
      <c r="A59" s="5" t="s">
        <v>49</v>
      </c>
      <c r="B59" s="6">
        <v>250000</v>
      </c>
    </row>
    <row r="60" spans="1:2" x14ac:dyDescent="0.3">
      <c r="A60" s="5" t="s">
        <v>50</v>
      </c>
      <c r="B60" s="6"/>
    </row>
    <row r="61" spans="1:2" x14ac:dyDescent="0.3">
      <c r="A61" s="5" t="s">
        <v>51</v>
      </c>
      <c r="B61" s="6"/>
    </row>
    <row r="62" spans="1:2" x14ac:dyDescent="0.3">
      <c r="A62" s="5" t="s">
        <v>52</v>
      </c>
      <c r="B62" s="6"/>
    </row>
    <row r="63" spans="1:2" x14ac:dyDescent="0.3">
      <c r="A63" s="3" t="s">
        <v>53</v>
      </c>
      <c r="B63" s="4"/>
    </row>
    <row r="64" spans="1:2" x14ac:dyDescent="0.3">
      <c r="A64" s="5" t="s">
        <v>54</v>
      </c>
      <c r="B64" s="6"/>
    </row>
    <row r="65" spans="1:3" x14ac:dyDescent="0.3">
      <c r="A65" s="5" t="s">
        <v>55</v>
      </c>
      <c r="B65" s="6"/>
    </row>
    <row r="66" spans="1:3" x14ac:dyDescent="0.3">
      <c r="A66" s="5" t="s">
        <v>56</v>
      </c>
      <c r="B66" s="6"/>
    </row>
    <row r="67" spans="1:3" x14ac:dyDescent="0.3">
      <c r="A67" s="5" t="s">
        <v>57</v>
      </c>
      <c r="B67" s="6"/>
    </row>
    <row r="68" spans="1:3" x14ac:dyDescent="0.3">
      <c r="A68" s="3" t="s">
        <v>58</v>
      </c>
      <c r="B68" s="4"/>
    </row>
    <row r="69" spans="1:3" x14ac:dyDescent="0.3">
      <c r="A69" s="5" t="s">
        <v>59</v>
      </c>
      <c r="B69" s="6"/>
    </row>
    <row r="70" spans="1:3" x14ac:dyDescent="0.3">
      <c r="A70" s="5" t="s">
        <v>60</v>
      </c>
      <c r="B70" s="6"/>
    </row>
    <row r="71" spans="1:3" x14ac:dyDescent="0.3">
      <c r="A71" s="3" t="s">
        <v>61</v>
      </c>
      <c r="B71" s="4"/>
    </row>
    <row r="72" spans="1:3" x14ac:dyDescent="0.3">
      <c r="A72" s="5" t="s">
        <v>62</v>
      </c>
      <c r="B72" s="6"/>
    </row>
    <row r="73" spans="1:3" x14ac:dyDescent="0.3">
      <c r="A73" s="5" t="s">
        <v>63</v>
      </c>
      <c r="B73" s="6"/>
    </row>
    <row r="74" spans="1:3" x14ac:dyDescent="0.3">
      <c r="A74" s="5" t="s">
        <v>64</v>
      </c>
      <c r="B74" s="6"/>
    </row>
    <row r="75" spans="1:3" x14ac:dyDescent="0.3">
      <c r="A75" s="1" t="s">
        <v>67</v>
      </c>
      <c r="B75" s="2"/>
      <c r="C75" s="2"/>
    </row>
    <row r="76" spans="1:3" x14ac:dyDescent="0.3">
      <c r="A76" s="3" t="s">
        <v>68</v>
      </c>
      <c r="B76" s="4"/>
    </row>
    <row r="77" spans="1:3" x14ac:dyDescent="0.3">
      <c r="A77" s="5" t="s">
        <v>69</v>
      </c>
      <c r="B77" s="6"/>
    </row>
    <row r="78" spans="1:3" x14ac:dyDescent="0.3">
      <c r="A78" s="5" t="s">
        <v>70</v>
      </c>
      <c r="B78" s="6"/>
    </row>
    <row r="79" spans="1:3" x14ac:dyDescent="0.3">
      <c r="A79" s="3" t="s">
        <v>71</v>
      </c>
      <c r="B79" s="4"/>
    </row>
    <row r="80" spans="1:3" x14ac:dyDescent="0.3">
      <c r="A80" s="5" t="s">
        <v>72</v>
      </c>
      <c r="B80" s="6"/>
    </row>
    <row r="81" spans="1:3" x14ac:dyDescent="0.3">
      <c r="A81" s="5" t="s">
        <v>73</v>
      </c>
      <c r="B81" s="6"/>
    </row>
    <row r="82" spans="1:3" x14ac:dyDescent="0.3">
      <c r="A82" s="3" t="s">
        <v>74</v>
      </c>
      <c r="B82" s="4"/>
    </row>
    <row r="83" spans="1:3" x14ac:dyDescent="0.3">
      <c r="A83" s="5" t="s">
        <v>75</v>
      </c>
      <c r="B83" s="6"/>
    </row>
    <row r="84" spans="1:3" x14ac:dyDescent="0.3">
      <c r="A84" s="9" t="s">
        <v>65</v>
      </c>
      <c r="B84" s="8">
        <f>B53+B27+B17+B11</f>
        <v>273000000</v>
      </c>
      <c r="C84" s="8"/>
    </row>
    <row r="99" spans="1:1" ht="15" thickBot="1" x14ac:dyDescent="0.35"/>
    <row r="100" spans="1:1" ht="26.25" customHeight="1" thickBot="1" x14ac:dyDescent="0.35">
      <c r="A100" s="16" t="s">
        <v>80</v>
      </c>
    </row>
    <row r="101" spans="1:1" ht="33.75" customHeight="1" thickBot="1" x14ac:dyDescent="0.35">
      <c r="A101" s="14" t="s">
        <v>81</v>
      </c>
    </row>
    <row r="102" spans="1:1" ht="43.8" thickBot="1" x14ac:dyDescent="0.35">
      <c r="A102" s="15" t="s">
        <v>82</v>
      </c>
    </row>
  </sheetData>
  <mergeCells count="9">
    <mergeCell ref="A8:A9"/>
    <mergeCell ref="B8:B9"/>
    <mergeCell ref="C8:C9"/>
    <mergeCell ref="A1:D1"/>
    <mergeCell ref="A2:D2"/>
    <mergeCell ref="A4:D4"/>
    <mergeCell ref="A5:D5"/>
    <mergeCell ref="A6:D6"/>
    <mergeCell ref="A3:D3"/>
  </mergeCells>
  <pageMargins left="0.23" right="0.23" top="0.11811023622047245" bottom="0.11811023622047245" header="0.15748031496062992" footer="0.11811023622047245"/>
  <pageSetup scale="72" orientation="portrait" r:id="rId1"/>
  <colBreaks count="1" manualBreakCount="1">
    <brk id="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P1 Presupuesto Aprobado</vt:lpstr>
      <vt:lpstr>'P1 Presupuesto Aprobado'!Área_de_impresión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santana samuel</cp:lastModifiedBy>
  <cp:lastPrinted>2023-02-01T14:51:08Z</cp:lastPrinted>
  <dcterms:created xsi:type="dcterms:W3CDTF">2021-07-29T18:58:50Z</dcterms:created>
  <dcterms:modified xsi:type="dcterms:W3CDTF">2023-02-10T14:42:09Z</dcterms:modified>
</cp:coreProperties>
</file>